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xdez\Desktop\Me Caso group\CTA\para plantillas\"/>
    </mc:Choice>
  </mc:AlternateContent>
  <xr:revisionPtr revIDLastSave="0" documentId="13_ncr:1_{1C465508-C509-48F1-9412-EE98467F563E}" xr6:coauthVersionLast="47" xr6:coauthVersionMax="47" xr10:uidLastSave="{00000000-0000-0000-0000-000000000000}"/>
  <bookViews>
    <workbookView xWindow="-120" yWindow="-120" windowWidth="29040" windowHeight="17640" xr2:uid="{F4900E99-29DD-432A-B068-B26F8EA7F8BA}"/>
  </bookViews>
  <sheets>
    <sheet name="Presupuesto ADM del Hoga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E12" i="1"/>
  <c r="E27" i="1" s="1"/>
  <c r="E28" i="1" s="1"/>
  <c r="E3" i="1" s="1"/>
  <c r="F12" i="1"/>
  <c r="F27" i="1" s="1"/>
  <c r="F28" i="1" s="1"/>
  <c r="F3" i="1" s="1"/>
  <c r="G12" i="1"/>
  <c r="G27" i="1" s="1"/>
  <c r="G28" i="1" s="1"/>
  <c r="H12" i="1"/>
  <c r="H27" i="1" s="1"/>
  <c r="H28" i="1" s="1"/>
  <c r="H3" i="1" s="1"/>
  <c r="I12" i="1"/>
  <c r="I27" i="1" s="1"/>
  <c r="I28" i="1" s="1"/>
  <c r="I3" i="1" s="1"/>
  <c r="J12" i="1"/>
  <c r="J27" i="1" s="1"/>
  <c r="J28" i="1" s="1"/>
  <c r="J3" i="1" s="1"/>
  <c r="K12" i="1"/>
  <c r="K27" i="1" s="1"/>
  <c r="K28" i="1" s="1"/>
  <c r="K3" i="1" s="1"/>
  <c r="L12" i="1"/>
  <c r="L27" i="1" s="1"/>
  <c r="L28" i="1" s="1"/>
  <c r="L3" i="1" s="1"/>
  <c r="M12" i="1"/>
  <c r="M27" i="1" s="1"/>
  <c r="M28" i="1" s="1"/>
  <c r="M3" i="1" s="1"/>
  <c r="N12" i="1"/>
  <c r="N27" i="1" s="1"/>
  <c r="N28" i="1" s="1"/>
  <c r="N3" i="1" s="1"/>
  <c r="O12" i="1"/>
  <c r="O27" i="1" s="1"/>
  <c r="O28" i="1" s="1"/>
  <c r="O3" i="1" s="1"/>
  <c r="C12" i="1"/>
  <c r="C27" i="1" s="1"/>
  <c r="C28" i="1" s="1"/>
  <c r="G9" i="1"/>
  <c r="D9" i="1"/>
  <c r="P9" i="1" s="1"/>
  <c r="P12" i="1" s="1"/>
  <c r="P27" i="1" s="1"/>
  <c r="E9" i="1"/>
  <c r="F9" i="1"/>
  <c r="H9" i="1"/>
  <c r="I9" i="1"/>
  <c r="J9" i="1"/>
  <c r="K9" i="1"/>
  <c r="L9" i="1"/>
  <c r="M9" i="1"/>
  <c r="N9" i="1"/>
  <c r="O9" i="1"/>
  <c r="C3" i="1" l="1"/>
  <c r="D12" i="1"/>
  <c r="D27" i="1" s="1"/>
  <c r="D28" i="1" s="1"/>
  <c r="D3" i="1" s="1"/>
  <c r="G3" i="1"/>
  <c r="P28" i="1"/>
  <c r="P3" i="1" s="1"/>
</calcChain>
</file>

<file path=xl/sharedStrings.xml><?xml version="1.0" encoding="utf-8"?>
<sst xmlns="http://schemas.openxmlformats.org/spreadsheetml/2006/main" count="66" uniqueCount="37">
  <si>
    <t>EFECTIVO DISPONIBLE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</si>
  <si>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</si>
  <si>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</si>
  <si>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</si>
  <si>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</si>
  <si>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</si>
  <si>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</si>
  <si>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</si>
  <si>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</si>
  <si>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</si>
  <si>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</si>
  <si>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</si>
  <si>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</si>
  <si>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</si>
  <si>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Efectivo Mensual</t>
  </si>
  <si>
    <t>TIPO DE INGRESOS</t>
  </si>
  <si>
    <t>Ingreso #1</t>
  </si>
  <si>
    <t>Ingreso #2</t>
  </si>
  <si>
    <t>Otros Ingresos</t>
  </si>
  <si>
    <t>TOTAL DE INGRESOS</t>
  </si>
  <si>
    <t>GASTOS</t>
  </si>
  <si>
    <t>Alquiler vivienda</t>
  </si>
  <si>
    <t>Combustible</t>
  </si>
  <si>
    <t>Seguros</t>
  </si>
  <si>
    <t>Teléfono residencial</t>
  </si>
  <si>
    <t>Celulares</t>
  </si>
  <si>
    <t>TV por cable</t>
  </si>
  <si>
    <t>Internet</t>
  </si>
  <si>
    <t>Electricidad</t>
  </si>
  <si>
    <t>Agua</t>
  </si>
  <si>
    <t>Gas</t>
  </si>
  <si>
    <t>Entretenimiento</t>
  </si>
  <si>
    <t>Estudios</t>
  </si>
  <si>
    <t>Ahorros</t>
  </si>
  <si>
    <t>TOTAL DE GASTOS</t>
  </si>
  <si>
    <t>TOTAL DE AHORROS</t>
  </si>
  <si>
    <t>% MENSUAL AHORRO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</si>
</sst>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150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b/>
      <sz val="28"/>
      <color rgb="FF015093"/>
      <name val="Calibri"/>
      <family val="2"/>
      <scheme val="minor"/>
    </font>
    <font>
      <b/>
      <sz val="8"/>
      <color rgb="FF1668B2"/>
      <name val="Calibri"/>
      <family val="2"/>
      <scheme val="minor"/>
    </font>
    <font>
      <b/>
      <sz val="10"/>
      <color rgb="FF1668B2"/>
      <name val="Calibri"/>
      <family val="2"/>
      <scheme val="minor"/>
    </font>
    <font>
      <b/>
      <sz val="24"/>
      <color rgb="FF1668B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D362"/>
        <bgColor indexed="64"/>
      </patternFill>
    </fill>
    <fill>
      <patternFill patternType="solid">
        <fgColor rgb="FF1668B2"/>
        <bgColor indexed="64"/>
      </patternFill>
    </fill>
  </fills>
  <borders count="31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rgb="FF015093"/>
      </left>
      <right style="medium">
        <color rgb="FF015093"/>
      </right>
      <top style="medium">
        <color rgb="FF015093"/>
      </top>
      <bottom style="thin">
        <color rgb="FF015093"/>
      </bottom>
      <diagonal/>
    </border>
    <border>
      <left style="medium">
        <color rgb="FF015093"/>
      </left>
      <right style="medium">
        <color rgb="FF015093"/>
      </right>
      <top style="thin">
        <color rgb="FF015093"/>
      </top>
      <bottom style="medium">
        <color theme="0"/>
      </bottom>
      <diagonal/>
    </border>
    <border>
      <left style="thin">
        <color theme="2"/>
      </left>
      <right style="medium">
        <color rgb="FF015093"/>
      </right>
      <top style="thin">
        <color theme="2"/>
      </top>
      <bottom style="thin">
        <color theme="2"/>
      </bottom>
      <diagonal/>
    </border>
    <border>
      <left style="medium">
        <color rgb="FF015093"/>
      </left>
      <right style="medium">
        <color rgb="FF015093"/>
      </right>
      <top style="medium">
        <color theme="0"/>
      </top>
      <bottom style="medium">
        <color theme="0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medium">
        <color rgb="FF015093"/>
      </right>
      <top/>
      <bottom style="thin">
        <color theme="2"/>
      </bottom>
      <diagonal/>
    </border>
    <border>
      <left style="medium">
        <color rgb="FF015093"/>
      </left>
      <right style="thin">
        <color theme="2"/>
      </right>
      <top style="thin">
        <color theme="2"/>
      </top>
      <bottom style="medium">
        <color rgb="FF015093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rgb="FF015093"/>
      </bottom>
      <diagonal/>
    </border>
    <border>
      <left style="thin">
        <color theme="2"/>
      </left>
      <right style="medium">
        <color rgb="FF015093"/>
      </right>
      <top style="thin">
        <color theme="2"/>
      </top>
      <bottom style="medium">
        <color rgb="FF015093"/>
      </bottom>
      <diagonal/>
    </border>
    <border>
      <left/>
      <right/>
      <top/>
      <bottom style="medium">
        <color rgb="FF015093"/>
      </bottom>
      <diagonal/>
    </border>
    <border>
      <left style="medium">
        <color rgb="FF015093"/>
      </left>
      <right style="medium">
        <color rgb="FF015093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medium">
        <color rgb="FF015093"/>
      </left>
      <right style="medium">
        <color rgb="FF015093"/>
      </right>
      <top style="medium">
        <color rgb="FF015093"/>
      </top>
      <bottom style="medium">
        <color rgb="FF015093"/>
      </bottom>
      <diagonal/>
    </border>
    <border>
      <left style="medium">
        <color rgb="FF015093"/>
      </left>
      <right style="medium">
        <color rgb="FF015093"/>
      </right>
      <top style="medium">
        <color rgb="FF015093"/>
      </top>
      <bottom style="medium">
        <color theme="0"/>
      </bottom>
      <diagonal/>
    </border>
    <border>
      <left style="medium">
        <color rgb="FF015093"/>
      </left>
      <right/>
      <top style="medium">
        <color rgb="FF015093"/>
      </top>
      <bottom style="medium">
        <color rgb="FF015093"/>
      </bottom>
      <diagonal/>
    </border>
    <border>
      <left/>
      <right/>
      <top style="medium">
        <color rgb="FF015093"/>
      </top>
      <bottom style="medium">
        <color rgb="FF015093"/>
      </bottom>
      <diagonal/>
    </border>
    <border>
      <left/>
      <right style="thin">
        <color theme="2"/>
      </right>
      <top style="thin">
        <color theme="2"/>
      </top>
      <bottom style="medium">
        <color rgb="FF015093"/>
      </bottom>
      <diagonal/>
    </border>
    <border>
      <left style="medium">
        <color rgb="FF015093"/>
      </left>
      <right style="medium">
        <color rgb="FF015093"/>
      </right>
      <top style="medium">
        <color theme="0"/>
      </top>
      <bottom/>
      <diagonal/>
    </border>
    <border>
      <left style="medium">
        <color rgb="FF015093"/>
      </left>
      <right style="medium">
        <color rgb="FF015093"/>
      </right>
      <top/>
      <bottom style="medium">
        <color rgb="FF015093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 style="thin">
        <color theme="2"/>
      </left>
      <right style="thin">
        <color theme="2"/>
      </right>
      <top/>
      <bottom style="medium">
        <color rgb="FFFFC000"/>
      </bottom>
      <diagonal/>
    </border>
    <border>
      <left style="thin">
        <color theme="2"/>
      </left>
      <right style="medium">
        <color rgb="FFFFC000"/>
      </right>
      <top/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theme="2"/>
      </right>
      <top style="medium">
        <color rgb="FFFFC000"/>
      </top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20" xfId="0" applyNumberFormat="1" applyFont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 wrapText="1"/>
    </xf>
    <xf numFmtId="164" fontId="4" fillId="0" borderId="25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64" fontId="4" fillId="0" borderId="30" xfId="0" applyNumberFormat="1" applyFont="1" applyBorder="1" applyAlignment="1">
      <alignment vertical="center"/>
    </xf>
    <xf numFmtId="0" fontId="7" fillId="3" borderId="23" xfId="0" applyFont="1" applyFill="1" applyBorder="1" applyAlignment="1">
      <alignment vertical="center" wrapText="1"/>
    </xf>
    <xf numFmtId="9" fontId="8" fillId="0" borderId="28" xfId="1" applyFont="1" applyBorder="1" applyAlignment="1">
      <alignment horizontal="center" vertical="center"/>
    </xf>
    <xf numFmtId="9" fontId="8" fillId="0" borderId="29" xfId="1" applyFont="1" applyBorder="1" applyAlignment="1">
      <alignment horizontal="center" vertical="center"/>
    </xf>
    <xf numFmtId="9" fontId="8" fillId="0" borderId="27" xfId="1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668B2"/>
      <color rgb="FF015093"/>
      <color rgb="FFFED362"/>
      <color rgb="FFD94452"/>
      <color rgb="FF89C053"/>
      <color rgb="FF35BA9B"/>
      <color rgb="FFF76C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16</xdr:col>
      <xdr:colOff>44826</xdr:colOff>
      <xdr:row>0</xdr:row>
      <xdr:rowOff>2700618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3C716D-AB11-42E1-BA45-E0C38EBF8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24" y="0"/>
          <a:ext cx="13503090" cy="270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9479A-B48A-4C5B-B8EB-E013636B3E10}">
  <dimension ref="A1:V33"/>
  <sheetViews>
    <sheetView showGridLines="0" tabSelected="1" zoomScale="115" zoomScaleNormal="115" workbookViewId="0">
      <selection activeCell="B3" sqref="B3"/>
    </sheetView>
  </sheetViews>
  <sheetFormatPr defaultRowHeight="15" x14ac:dyDescent="0.25"/>
  <cols>
    <col min="1" max="1" width="3.5703125" customWidth="1"/>
    <col min="2" max="2" width="21.42578125" customWidth="1"/>
    <col min="3" max="15" width="12.7109375" customWidth="1"/>
    <col min="16" max="16" width="14.28515625" customWidth="1"/>
  </cols>
  <sheetData>
    <row r="1" spans="1:22" ht="227.25" customHeight="1" thickBot="1" x14ac:dyDescent="0.3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2" ht="15" customHeight="1" thickBot="1" x14ac:dyDescent="0.3">
      <c r="B2" s="34" t="s">
        <v>0</v>
      </c>
      <c r="C2" s="41" t="s">
        <v>1</v>
      </c>
      <c r="D2" s="39" t="s">
        <v>2</v>
      </c>
      <c r="E2" s="39" t="s">
        <v>3</v>
      </c>
      <c r="F2" s="39" t="s">
        <v>4</v>
      </c>
      <c r="G2" s="39" t="s">
        <v>5</v>
      </c>
      <c r="H2" s="39" t="s">
        <v>6</v>
      </c>
      <c r="I2" s="41" t="s">
        <v>7</v>
      </c>
      <c r="J2" s="40" t="s">
        <v>8</v>
      </c>
      <c r="K2" s="39" t="s">
        <v>8</v>
      </c>
      <c r="L2" s="39" t="s">
        <v>9</v>
      </c>
      <c r="M2" s="41" t="s">
        <v>10</v>
      </c>
      <c r="N2" s="37" t="s">
        <v>11</v>
      </c>
      <c r="O2" s="37" t="s">
        <v>12</v>
      </c>
      <c r="P2" s="38" t="s">
        <v>13</v>
      </c>
      <c r="R2" s="32"/>
      <c r="S2" s="32"/>
      <c r="T2" s="32"/>
      <c r="U2" s="32"/>
      <c r="V2" s="32"/>
    </row>
    <row r="3" spans="1:22" ht="15" customHeight="1" thickBot="1" x14ac:dyDescent="0.3">
      <c r="B3" s="43" t="s">
        <v>14</v>
      </c>
      <c r="C3" s="42">
        <f t="shared" ref="C3:P3" si="0">C9-C28</f>
        <v>53000</v>
      </c>
      <c r="D3" s="35">
        <f t="shared" si="0"/>
        <v>0</v>
      </c>
      <c r="E3" s="35">
        <f t="shared" si="0"/>
        <v>0</v>
      </c>
      <c r="F3" s="35">
        <f t="shared" si="0"/>
        <v>0</v>
      </c>
      <c r="G3" s="35">
        <f t="shared" si="0"/>
        <v>0</v>
      </c>
      <c r="H3" s="35">
        <f t="shared" si="0"/>
        <v>0</v>
      </c>
      <c r="I3" s="35">
        <f t="shared" si="0"/>
        <v>0</v>
      </c>
      <c r="J3" s="35">
        <f t="shared" si="0"/>
        <v>0</v>
      </c>
      <c r="K3" s="35">
        <f t="shared" si="0"/>
        <v>0</v>
      </c>
      <c r="L3" s="35">
        <f t="shared" si="0"/>
        <v>0</v>
      </c>
      <c r="M3" s="35">
        <f t="shared" si="0"/>
        <v>0</v>
      </c>
      <c r="N3" s="35">
        <f t="shared" si="0"/>
        <v>0</v>
      </c>
      <c r="O3" s="35">
        <f t="shared" si="0"/>
        <v>0</v>
      </c>
      <c r="P3" s="36">
        <f t="shared" si="0"/>
        <v>53000</v>
      </c>
      <c r="R3" s="33"/>
      <c r="S3" s="33"/>
      <c r="T3" s="33"/>
      <c r="U3" s="33"/>
      <c r="V3" s="33"/>
    </row>
    <row r="4" spans="1:22" ht="15.75" thickBot="1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2" ht="15.75" thickBot="1" x14ac:dyDescent="0.3">
      <c r="B5" s="6" t="s">
        <v>15</v>
      </c>
      <c r="C5" s="21" t="s">
        <v>1</v>
      </c>
      <c r="D5" s="22" t="s">
        <v>2</v>
      </c>
      <c r="E5" s="22" t="s">
        <v>3</v>
      </c>
      <c r="F5" s="23" t="s">
        <v>4</v>
      </c>
      <c r="G5" s="22" t="s">
        <v>5</v>
      </c>
      <c r="H5" s="23" t="s">
        <v>6</v>
      </c>
      <c r="I5" s="21" t="s">
        <v>7</v>
      </c>
      <c r="J5" s="21" t="s">
        <v>8</v>
      </c>
      <c r="K5" s="21" t="s">
        <v>8</v>
      </c>
      <c r="L5" s="21" t="s">
        <v>9</v>
      </c>
      <c r="M5" s="22" t="s">
        <v>10</v>
      </c>
      <c r="N5" s="23" t="s">
        <v>11</v>
      </c>
      <c r="O5" s="21" t="s">
        <v>12</v>
      </c>
      <c r="P5" s="24" t="s">
        <v>13</v>
      </c>
    </row>
    <row r="6" spans="1:22" ht="15.75" thickBot="1" x14ac:dyDescent="0.3">
      <c r="B6" s="18" t="s">
        <v>16</v>
      </c>
      <c r="C6" s="10">
        <v>50000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</row>
    <row r="7" spans="1:22" ht="15.75" thickBot="1" x14ac:dyDescent="0.3">
      <c r="B7" s="19" t="s">
        <v>17</v>
      </c>
      <c r="C7" s="7">
        <v>50000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3"/>
    </row>
    <row r="8" spans="1:22" ht="15.75" thickBot="1" x14ac:dyDescent="0.3">
      <c r="B8" s="20" t="s">
        <v>18</v>
      </c>
      <c r="C8" s="14">
        <v>15000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22" x14ac:dyDescent="0.25">
      <c r="B9" s="26" t="s">
        <v>19</v>
      </c>
      <c r="C9" s="25">
        <f t="shared" ref="C9:D9" si="1">SUM(C6:C8)</f>
        <v>115000</v>
      </c>
      <c r="D9" s="25">
        <f t="shared" si="1"/>
        <v>0</v>
      </c>
      <c r="E9" s="25">
        <f t="shared" ref="E9" si="2">SUM(E6:E8)</f>
        <v>0</v>
      </c>
      <c r="F9" s="25">
        <f t="shared" ref="F9" si="3">SUM(F6:F8)</f>
        <v>0</v>
      </c>
      <c r="G9" s="25">
        <f>SUM(G6:G8)</f>
        <v>0</v>
      </c>
      <c r="H9" s="25">
        <f t="shared" ref="H9" si="4">SUM(H6:H8)</f>
        <v>0</v>
      </c>
      <c r="I9" s="25">
        <f t="shared" ref="I9" si="5">SUM(I6:I8)</f>
        <v>0</v>
      </c>
      <c r="J9" s="25">
        <f t="shared" ref="J9" si="6">SUM(J6:J8)</f>
        <v>0</v>
      </c>
      <c r="K9" s="25">
        <f t="shared" ref="K9" si="7">SUM(K6:K8)</f>
        <v>0</v>
      </c>
      <c r="L9" s="25">
        <f t="shared" ref="L9" si="8">SUM(L6:L8)</f>
        <v>0</v>
      </c>
      <c r="M9" s="25">
        <f t="shared" ref="M9" si="9">SUM(M6:M8)</f>
        <v>0</v>
      </c>
      <c r="N9" s="25">
        <f t="shared" ref="N9" si="10">SUM(N6:N8)</f>
        <v>0</v>
      </c>
      <c r="O9" s="25">
        <f t="shared" ref="O9" si="11">SUM(O6:O8)</f>
        <v>0</v>
      </c>
      <c r="P9" s="25">
        <f>SUM(C9:O9)</f>
        <v>115000</v>
      </c>
    </row>
    <row r="10" spans="1:22" ht="15.75" thickBot="1" x14ac:dyDescent="0.3">
      <c r="A10" s="2"/>
      <c r="B10" s="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2"/>
    </row>
    <row r="11" spans="1:22" ht="32.25" thickBot="1" x14ac:dyDescent="0.3">
      <c r="A11" s="2"/>
      <c r="B11" s="47" t="s">
        <v>36</v>
      </c>
      <c r="C11" s="44">
        <v>0.1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  <c r="Q11" s="2"/>
    </row>
    <row r="12" spans="1:22" x14ac:dyDescent="0.25">
      <c r="B12" s="26" t="s">
        <v>35</v>
      </c>
      <c r="C12" s="25">
        <f>C9*$C11</f>
        <v>11500</v>
      </c>
      <c r="D12" s="25">
        <f t="shared" ref="D12:P12" si="12">D9*$C11</f>
        <v>0</v>
      </c>
      <c r="E12" s="25">
        <f t="shared" si="12"/>
        <v>0</v>
      </c>
      <c r="F12" s="25">
        <f t="shared" si="12"/>
        <v>0</v>
      </c>
      <c r="G12" s="25">
        <f t="shared" si="12"/>
        <v>0</v>
      </c>
      <c r="H12" s="25">
        <f t="shared" si="12"/>
        <v>0</v>
      </c>
      <c r="I12" s="25">
        <f t="shared" si="12"/>
        <v>0</v>
      </c>
      <c r="J12" s="25">
        <f t="shared" si="12"/>
        <v>0</v>
      </c>
      <c r="K12" s="25">
        <f t="shared" si="12"/>
        <v>0</v>
      </c>
      <c r="L12" s="25">
        <f t="shared" si="12"/>
        <v>0</v>
      </c>
      <c r="M12" s="25">
        <f t="shared" si="12"/>
        <v>0</v>
      </c>
      <c r="N12" s="25">
        <f t="shared" si="12"/>
        <v>0</v>
      </c>
      <c r="O12" s="25">
        <f t="shared" si="12"/>
        <v>0</v>
      </c>
      <c r="P12" s="25">
        <f t="shared" si="12"/>
        <v>11500</v>
      </c>
    </row>
    <row r="13" spans="1:22" ht="15.75" thickBot="1" x14ac:dyDescent="0.3">
      <c r="A13" s="2"/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2"/>
    </row>
    <row r="14" spans="1:22" ht="15.75" thickBot="1" x14ac:dyDescent="0.3">
      <c r="A14" s="2"/>
      <c r="B14" s="30" t="s">
        <v>20</v>
      </c>
      <c r="C14" s="21" t="s">
        <v>1</v>
      </c>
      <c r="D14" s="21" t="s">
        <v>2</v>
      </c>
      <c r="E14" s="21" t="s">
        <v>3</v>
      </c>
      <c r="F14" s="21" t="s">
        <v>4</v>
      </c>
      <c r="G14" s="22" t="s">
        <v>5</v>
      </c>
      <c r="H14" s="22" t="s">
        <v>6</v>
      </c>
      <c r="I14" s="22" t="s">
        <v>7</v>
      </c>
      <c r="J14" s="22" t="s">
        <v>8</v>
      </c>
      <c r="K14" s="23" t="s">
        <v>8</v>
      </c>
      <c r="L14" s="21" t="s">
        <v>9</v>
      </c>
      <c r="M14" s="21" t="s">
        <v>10</v>
      </c>
      <c r="N14" s="22" t="s">
        <v>11</v>
      </c>
      <c r="O14" s="23" t="s">
        <v>12</v>
      </c>
      <c r="P14" s="24" t="s">
        <v>13</v>
      </c>
    </row>
    <row r="15" spans="1:22" ht="15.75" thickBot="1" x14ac:dyDescent="0.3">
      <c r="A15" s="2"/>
      <c r="B15" s="27" t="s">
        <v>21</v>
      </c>
      <c r="C15" s="10">
        <v>15000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</row>
    <row r="16" spans="1:22" ht="15.75" thickBot="1" x14ac:dyDescent="0.3">
      <c r="A16" s="2"/>
      <c r="B16" s="28" t="s">
        <v>22</v>
      </c>
      <c r="C16" s="7">
        <v>8000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3"/>
    </row>
    <row r="17" spans="1:17" ht="15.75" thickBot="1" x14ac:dyDescent="0.3">
      <c r="A17" s="2"/>
      <c r="B17" s="28" t="s">
        <v>24</v>
      </c>
      <c r="C17" s="7">
        <v>2000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3"/>
    </row>
    <row r="18" spans="1:17" ht="15.75" thickBot="1" x14ac:dyDescent="0.3">
      <c r="A18" s="2"/>
      <c r="B18" s="28" t="s">
        <v>23</v>
      </c>
      <c r="C18" s="7">
        <v>1000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3"/>
    </row>
    <row r="19" spans="1:17" ht="15.75" thickBot="1" x14ac:dyDescent="0.3">
      <c r="A19" s="2"/>
      <c r="B19" s="19" t="s">
        <v>25</v>
      </c>
      <c r="C19" s="7">
        <v>1000</v>
      </c>
      <c r="D19" s="8"/>
      <c r="E19" s="9"/>
      <c r="F19" s="8"/>
      <c r="G19" s="7"/>
      <c r="H19" s="8"/>
      <c r="I19" s="8"/>
      <c r="J19" s="8"/>
      <c r="K19" s="8"/>
      <c r="L19" s="8"/>
      <c r="M19" s="8"/>
      <c r="N19" s="8"/>
      <c r="O19" s="8"/>
      <c r="P19" s="13"/>
    </row>
    <row r="20" spans="1:17" ht="15.75" thickBot="1" x14ac:dyDescent="0.3">
      <c r="A20" s="2"/>
      <c r="B20" s="20" t="s">
        <v>26</v>
      </c>
      <c r="C20" s="7">
        <v>1500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3"/>
    </row>
    <row r="21" spans="1:17" ht="15.75" thickBot="1" x14ac:dyDescent="0.3">
      <c r="A21" s="2"/>
      <c r="B21" s="28" t="s">
        <v>27</v>
      </c>
      <c r="C21" s="7">
        <v>2500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3"/>
    </row>
    <row r="22" spans="1:17" ht="15.75" thickBot="1" x14ac:dyDescent="0.3">
      <c r="A22" s="2"/>
      <c r="B22" s="28" t="s">
        <v>28</v>
      </c>
      <c r="C22" s="7">
        <v>3000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3"/>
    </row>
    <row r="23" spans="1:17" ht="15.75" thickBot="1" x14ac:dyDescent="0.3">
      <c r="A23" s="2"/>
      <c r="B23" s="19" t="s">
        <v>29</v>
      </c>
      <c r="C23" s="7">
        <v>500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3"/>
    </row>
    <row r="24" spans="1:17" ht="15.75" thickBot="1" x14ac:dyDescent="0.3">
      <c r="A24" s="2"/>
      <c r="B24" s="20" t="s">
        <v>30</v>
      </c>
      <c r="C24" s="7">
        <v>1000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3"/>
    </row>
    <row r="25" spans="1:17" ht="15.75" thickBot="1" x14ac:dyDescent="0.3">
      <c r="A25" s="2"/>
      <c r="B25" s="19" t="s">
        <v>31</v>
      </c>
      <c r="C25" s="7">
        <v>5000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3"/>
    </row>
    <row r="26" spans="1:17" ht="15.75" thickBot="1" x14ac:dyDescent="0.3">
      <c r="A26" s="2"/>
      <c r="B26" s="19" t="s">
        <v>32</v>
      </c>
      <c r="C26" s="7">
        <v>10000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3"/>
    </row>
    <row r="27" spans="1:17" ht="15.75" thickBot="1" x14ac:dyDescent="0.3">
      <c r="A27" s="2"/>
      <c r="B27" s="29" t="s">
        <v>33</v>
      </c>
      <c r="C27" s="17">
        <f t="shared" ref="C27:O27" si="13">C12</f>
        <v>11500</v>
      </c>
      <c r="D27" s="15">
        <f t="shared" si="13"/>
        <v>0</v>
      </c>
      <c r="E27" s="15">
        <f t="shared" si="13"/>
        <v>0</v>
      </c>
      <c r="F27" s="15">
        <f t="shared" si="13"/>
        <v>0</v>
      </c>
      <c r="G27" s="15">
        <f t="shared" si="13"/>
        <v>0</v>
      </c>
      <c r="H27" s="15">
        <f t="shared" si="13"/>
        <v>0</v>
      </c>
      <c r="I27" s="15">
        <f t="shared" si="13"/>
        <v>0</v>
      </c>
      <c r="J27" s="15">
        <f t="shared" si="13"/>
        <v>0</v>
      </c>
      <c r="K27" s="15">
        <f t="shared" si="13"/>
        <v>0</v>
      </c>
      <c r="L27" s="15">
        <f t="shared" si="13"/>
        <v>0</v>
      </c>
      <c r="M27" s="15">
        <f t="shared" si="13"/>
        <v>0</v>
      </c>
      <c r="N27" s="15">
        <f t="shared" si="13"/>
        <v>0</v>
      </c>
      <c r="O27" s="15">
        <f t="shared" si="13"/>
        <v>0</v>
      </c>
      <c r="P27" s="16">
        <f t="shared" ref="P27" si="14">P12</f>
        <v>11500</v>
      </c>
      <c r="Q27" s="2"/>
    </row>
    <row r="28" spans="1:17" x14ac:dyDescent="0.25">
      <c r="B28" s="26" t="s">
        <v>34</v>
      </c>
      <c r="C28" s="25">
        <f>SUM(C15:C27)</f>
        <v>62000</v>
      </c>
      <c r="D28" s="25">
        <f t="shared" ref="D28:O28" si="15">SUM(D15:D27)</f>
        <v>0</v>
      </c>
      <c r="E28" s="25">
        <f t="shared" si="15"/>
        <v>0</v>
      </c>
      <c r="F28" s="25">
        <f t="shared" si="15"/>
        <v>0</v>
      </c>
      <c r="G28" s="25">
        <f t="shared" si="15"/>
        <v>0</v>
      </c>
      <c r="H28" s="25">
        <f t="shared" si="15"/>
        <v>0</v>
      </c>
      <c r="I28" s="25">
        <f t="shared" si="15"/>
        <v>0</v>
      </c>
      <c r="J28" s="25">
        <f t="shared" si="15"/>
        <v>0</v>
      </c>
      <c r="K28" s="25">
        <f t="shared" si="15"/>
        <v>0</v>
      </c>
      <c r="L28" s="25">
        <f t="shared" si="15"/>
        <v>0</v>
      </c>
      <c r="M28" s="25">
        <f t="shared" si="15"/>
        <v>0</v>
      </c>
      <c r="N28" s="25">
        <f t="shared" si="15"/>
        <v>0</v>
      </c>
      <c r="O28" s="25">
        <f t="shared" si="15"/>
        <v>0</v>
      </c>
      <c r="P28" s="25">
        <f>SUM(C28:O28)</f>
        <v>62000</v>
      </c>
    </row>
    <row r="33" spans="10:10" x14ac:dyDescent="0.25">
      <c r="J33" s="2"/>
    </row>
  </sheetData>
  <mergeCells count="4">
    <mergeCell ref="B1:P1"/>
    <mergeCell ref="R2:V2"/>
    <mergeCell ref="R3:V3"/>
    <mergeCell ref="C11:P11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Presupuesto ADM del Hogar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fxdez</dc:creator>
  <cp:lastModifiedBy>fxdez</cp:lastModifiedBy>
  <dcterms:created xsi:type="dcterms:W3CDTF">2021-12-14T20:48:21Z</dcterms:created>
  <dcterms:modified xsi:type="dcterms:W3CDTF">2021-12-30T18:20:52Z</dcterms:modified>
</cp:coreProperties>
</file>